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wolf\OneDrive\Documents\Poker League\2026-2027\Session Points\"/>
    </mc:Choice>
  </mc:AlternateContent>
  <xr:revisionPtr revIDLastSave="0" documentId="8_{4F15EE56-1F45-4777-860A-96F3B6F98A9D}" xr6:coauthVersionLast="47" xr6:coauthVersionMax="47" xr10:uidLastSave="{00000000-0000-0000-0000-000000000000}"/>
  <bookViews>
    <workbookView xWindow="-45" yWindow="60" windowWidth="12090" windowHeight="15480" xr2:uid="{00000000-000D-0000-FFFF-FFFF00000000}"/>
  </bookViews>
  <sheets>
    <sheet name="Points" sheetId="1" r:id="rId1"/>
    <sheet name="Paid-Rebuy" sheetId="2" r:id="rId2"/>
    <sheet name="Sheet3" sheetId="3" r:id="rId3"/>
  </sheets>
  <definedNames>
    <definedName name="_xlnm.Print_Area" localSheetId="1">'Paid-Rebuy'!$A$1:$D$16</definedName>
    <definedName name="_xlnm.Print_Area" localSheetId="0">Points!$A$1:$F$24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A26" i="1"/>
  <c r="F28" i="1" l="1"/>
  <c r="F5" i="1"/>
  <c r="F31" i="1"/>
  <c r="F22" i="1"/>
  <c r="F25" i="1"/>
  <c r="F15" i="1"/>
  <c r="F11" i="1"/>
  <c r="F18" i="1"/>
  <c r="F30" i="1"/>
  <c r="F39" i="1"/>
  <c r="F32" i="1"/>
  <c r="F40" i="1"/>
  <c r="F19" i="1"/>
  <c r="F34" i="1"/>
  <c r="F33" i="1"/>
  <c r="F23" i="1"/>
  <c r="F38" i="1"/>
  <c r="F21" i="1"/>
  <c r="F20" i="1"/>
  <c r="F13" i="1"/>
  <c r="F10" i="1"/>
  <c r="F35" i="1"/>
  <c r="F26" i="1"/>
  <c r="F12" i="1"/>
  <c r="F17" i="1"/>
  <c r="F14" i="1"/>
  <c r="F16" i="1"/>
  <c r="F29" i="1"/>
  <c r="F27" i="1"/>
  <c r="F37" i="1"/>
  <c r="F7" i="1"/>
  <c r="F36" i="1"/>
  <c r="F6" i="1"/>
  <c r="F8" i="1"/>
  <c r="F24" i="1"/>
  <c r="F9" i="1"/>
</calcChain>
</file>

<file path=xl/sharedStrings.xml><?xml version="1.0" encoding="utf-8"?>
<sst xmlns="http://schemas.openxmlformats.org/spreadsheetml/2006/main" count="25" uniqueCount="25">
  <si>
    <t>Name:</t>
  </si>
  <si>
    <t>PLACE</t>
  </si>
  <si>
    <t>PLACED</t>
  </si>
  <si>
    <t>POINTS</t>
  </si>
  <si>
    <t>Session Point Sheet</t>
  </si>
  <si>
    <t>Bill Mira</t>
  </si>
  <si>
    <t>Derek A Schneider</t>
  </si>
  <si>
    <t>Dion T Flores</t>
  </si>
  <si>
    <t>Jay Thompson</t>
  </si>
  <si>
    <t>Steve Biggins</t>
  </si>
  <si>
    <t>Greg Harmon</t>
  </si>
  <si>
    <t>Joseph Stachowiak</t>
  </si>
  <si>
    <t>Kevin Lippert</t>
  </si>
  <si>
    <t>Richard M Wolf</t>
  </si>
  <si>
    <t>Rick England</t>
  </si>
  <si>
    <t>David Webb</t>
  </si>
  <si>
    <t>Richard Eversole</t>
  </si>
  <si>
    <t>Name</t>
  </si>
  <si>
    <t>Paid</t>
  </si>
  <si>
    <t>Rebuy</t>
  </si>
  <si>
    <t>Sub</t>
  </si>
  <si>
    <t>SUB</t>
  </si>
  <si>
    <t>REBUY</t>
  </si>
  <si>
    <t>Totals</t>
  </si>
  <si>
    <t>Session #2, October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</si>
</sst>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11" x14ac:knownFonts="1">
    <font>
      <sz val="10"/>
      <name val="Arial"/>
    </font>
    <font>
      <b/>
      <sz val="14"/>
      <name val="Arial"/>
      <family val="2"/>
    </font>
    <font>
      <b/>
      <sz val="14"/>
      <name val="Times New Roman"/>
      <family val="1"/>
    </font>
    <font>
      <b/>
      <sz val="22"/>
      <name val="Times New Roman"/>
      <family val="1"/>
    </font>
    <font>
      <b/>
      <sz val="22"/>
      <name val="Arial"/>
      <family val="2"/>
    </font>
    <font>
      <b/>
      <sz val="24"/>
      <name val="Times New Roman"/>
      <family val="1"/>
    </font>
    <font>
      <u/>
      <sz val="10"/>
      <color indexed="12"/>
      <name val="Arial"/>
      <family val="2"/>
    </font>
    <font>
      <b/>
      <sz val="14"/>
      <name val="Arial"/>
      <family val="2"/>
    </font>
    <font>
      <b/>
      <sz val="20"/>
      <name val="Times New Roman"/>
      <family val="1"/>
    </font>
    <font>
      <b/>
      <sz val="20"/>
      <name val="Arial"/>
      <family val="2"/>
    </font>
    <font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2" xfId="1" applyFont="1" applyFill="1" applyBorder="1" applyAlignment="1" applyProtection="1">
      <alignment horizontal="left"/>
    </xf>
    <xf numFmtId="164" fontId="2" fillId="0" borderId="2" xfId="0" applyNumberFormat="1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textRotation="90"/>
    </xf>
    <xf numFmtId="0" fontId="1" fillId="4" borderId="6" xfId="0" applyFont="1" applyFill="1" applyBorder="1" applyAlignment="1">
      <alignment horizontal="center" vertical="center" textRotation="90"/>
    </xf>
    <xf numFmtId="0" fontId="1" fillId="5" borderId="7" xfId="0" applyFont="1" applyFill="1" applyBorder="1" applyAlignment="1">
      <alignment horizontal="center" vertical="center" textRotation="90"/>
    </xf>
    <xf numFmtId="0" fontId="1" fillId="5" borderId="8" xfId="0" applyFont="1" applyFill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</cellXfs>
  <cellStyles count="2">
    <cellStyle name="Hyperlink" xfId="1" builtinId="8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"/>
  <sheetViews>
    <sheetView tabSelected="1" zoomScale="75" zoomScaleNormal="75" workbookViewId="0">
      <selection activeCell="D7" sqref="D7"/>
    </sheetView>
  </sheetViews>
  <sheetFormatPr defaultRowHeight="18" x14ac:dyDescent="0.2"/>
  <cols>
    <col min="1" max="3" width="6.85546875" style="1" customWidth="1"/>
    <col min="4" max="4" width="72" style="1" customWidth="1"/>
    <col min="5" max="5" width="16.42578125" style="2" customWidth="1"/>
    <col min="6" max="6" width="15.7109375" style="1" customWidth="1"/>
  </cols>
  <sheetData>
    <row r="1" spans="1:6" ht="28.5" customHeight="1" x14ac:dyDescent="0.2">
      <c r="A1"/>
      <c r="B1"/>
      <c r="C1" s="26" t="s">
        <v>4</v>
      </c>
      <c r="D1" s="27"/>
      <c r="E1" s="27"/>
      <c r="F1" s="27"/>
    </row>
    <row r="2" spans="1:6" ht="81" customHeight="1" x14ac:dyDescent="0.2">
      <c r="A2" s="32" t="s">
        <v>21</v>
      </c>
      <c r="B2" s="32" t="s">
        <v>22</v>
      </c>
      <c r="C2" s="3" t="s">
        <v>1</v>
      </c>
      <c r="D2" s="20" t="s">
        <v>24</v>
      </c>
      <c r="E2" s="28" t="s">
        <v>2</v>
      </c>
      <c r="F2" s="30" t="s">
        <v>3</v>
      </c>
    </row>
    <row r="3" spans="1:6" ht="35.1" customHeight="1" x14ac:dyDescent="0.2">
      <c r="A3" s="33"/>
      <c r="B3" s="33"/>
      <c r="D3" s="1" t="s">
        <v>0</v>
      </c>
      <c r="E3" s="29"/>
      <c r="F3" s="31"/>
    </row>
    <row r="4" spans="1:6" ht="24" customHeight="1" x14ac:dyDescent="0.2">
      <c r="A4" s="4"/>
      <c r="B4" s="4"/>
      <c r="C4" s="4"/>
      <c r="D4" s="23"/>
      <c r="E4" s="24"/>
      <c r="F4" s="25"/>
    </row>
    <row r="5" spans="1:6" ht="27.75" x14ac:dyDescent="0.2">
      <c r="C5" s="1">
        <v>1</v>
      </c>
      <c r="D5" s="6"/>
      <c r="E5" s="10">
        <v>1</v>
      </c>
      <c r="F5" s="21">
        <f>LOOKUP(E5,{1,2,3,4,5,6,7,8,9,10,11,12,13,14,15,16,17,18,19,20,21,22,23,24,25,26,27,28,29,30,31,32,33,34,35,36},{60,56,52,48,45,42,39,36,34,32,30,28,26,24,22,20,19,18,17,16,15,14,13,12,11,10,9,8,7,6,5,4,3,2,1,0})</f>
        <v>60</v>
      </c>
    </row>
    <row r="6" spans="1:6" ht="27.75" x14ac:dyDescent="0.2">
      <c r="C6" s="1">
        <v>2</v>
      </c>
      <c r="D6" s="6"/>
      <c r="E6" s="10">
        <v>2</v>
      </c>
      <c r="F6" s="21">
        <f>LOOKUP(E6,{1,2,3,4,5,6,7,8,9,10,11,12,13,14,15,16,17,18,19,20,21,22,23,24,25,26,27,28,29,30,31,32,33,34,35,36},{60,56,52,48,45,42,39,36,34,32,30,28,26,24,22,20,19,18,17,16,15,14,13,12,11,10,9,8,7,6,5,4,3,2,1,0})</f>
        <v>56</v>
      </c>
    </row>
    <row r="7" spans="1:6" ht="27.75" x14ac:dyDescent="0.35">
      <c r="C7" s="1">
        <v>3</v>
      </c>
      <c r="D7" s="7"/>
      <c r="E7" s="10">
        <v>3</v>
      </c>
      <c r="F7" s="21">
        <f>LOOKUP(E7,{1,2,3,4,5,6,7,8,9,10,11,12,13,14,15,16,17,18,19,20,21,22,23,24,25,26,27,28,29,30,31,32,33,34,35,36},{60,56,52,48,45,42,39,36,34,32,30,28,26,24,22,20,19,18,17,16,15,14,13,12,11,10,9,8,7,6,5,4,3,2,1,0})</f>
        <v>52</v>
      </c>
    </row>
    <row r="8" spans="1:6" ht="27.75" x14ac:dyDescent="0.35">
      <c r="C8" s="1">
        <v>4</v>
      </c>
      <c r="D8" s="7"/>
      <c r="E8" s="10">
        <v>4</v>
      </c>
      <c r="F8" s="21">
        <f>LOOKUP(E8,{1,2,3,4,5,6,7,8,9,10,11,12,13,14,15,16,17,18,19,20,21,22,23,24,25,26,27,28,29,30,31,32,33,34,35,36},{60,56,52,48,45,42,39,36,34,32,30,28,26,24,22,20,19,18,17,16,15,14,13,12,11,10,9,8,7,6,5,4,3,2,1,0})</f>
        <v>48</v>
      </c>
    </row>
    <row r="9" spans="1:6" ht="27.75" x14ac:dyDescent="0.35">
      <c r="C9" s="1">
        <v>5</v>
      </c>
      <c r="D9" s="7"/>
      <c r="E9" s="10">
        <v>5</v>
      </c>
      <c r="F9" s="21">
        <f>LOOKUP(E9,{1,2,3,4,5,6,7,8,9,10,11,12,13,14,15,16,17,18,19,20,21,22,23,24,25,26,27,28,29,30,31,32,33,34,35,36},{60,56,52,48,45,42,39,36,34,32,30,28,26,24,22,20,19,18,17,16,15,14,13,12,11,10,9,8,7,6,5,4,3,2,1,0})</f>
        <v>45</v>
      </c>
    </row>
    <row r="10" spans="1:6" ht="27.75" x14ac:dyDescent="0.35">
      <c r="C10" s="1">
        <v>6</v>
      </c>
      <c r="D10" s="7"/>
      <c r="E10" s="10">
        <v>6</v>
      </c>
      <c r="F10" s="21">
        <f>LOOKUP(E10,{1,2,3,4,5,6,7,8,9,10,11,12,13,14,15,16,17,18,19,20,21,22,23,24,25,26,27,28,29,30,31,32,33,34,35,36},{60,56,52,48,45,42,39,36,34,32,30,28,26,24,22,20,19,18,17,16,15,14,13,12,11,10,9,8,7,6,5,4,3,2,1,0})</f>
        <v>42</v>
      </c>
    </row>
    <row r="11" spans="1:6" ht="27.75" x14ac:dyDescent="0.35">
      <c r="C11" s="1">
        <v>7</v>
      </c>
      <c r="D11" s="7"/>
      <c r="E11" s="10">
        <v>7</v>
      </c>
      <c r="F11" s="21">
        <f>LOOKUP(E11,{1,2,3,4,5,6,7,8,9,10,11,12,13,14,15,16,17,18,19,20,21,22,23,24,25,26,27,28,29,30,31,32,33,34,35,36},{60,56,52,48,45,42,39,36,34,32,30,28,26,24,22,20,19,18,17,16,15,14,13,12,11,10,9,8,7,6,5,4,3,2,1,0})</f>
        <v>39</v>
      </c>
    </row>
    <row r="12" spans="1:6" ht="27.75" x14ac:dyDescent="0.2">
      <c r="C12" s="1">
        <v>8</v>
      </c>
      <c r="D12" s="9"/>
      <c r="E12" s="10">
        <v>8</v>
      </c>
      <c r="F12" s="21">
        <f>LOOKUP(E12,{1,2,3,4,5,6,7,8,9,10,11,12,13,14,15,16,17,18,19,20,21,22,23,24,25,26,27,28,29,30,31,32,33,34,35,36},{60,56,52,48,45,42,39,36,34,32,30,28,26,24,22,20,19,18,17,16,15,14,13,12,11,10,9,8,7,6,5,4,3,2,1,0})</f>
        <v>36</v>
      </c>
    </row>
    <row r="13" spans="1:6" ht="27.75" x14ac:dyDescent="0.35">
      <c r="C13" s="1">
        <v>9</v>
      </c>
      <c r="D13" s="8"/>
      <c r="E13" s="10">
        <v>9</v>
      </c>
      <c r="F13" s="21">
        <f>LOOKUP(E13,{1,2,3,4,5,6,7,8,9,10,11,12,13,14,15,16,17,18,19,20,21,22,23,24,25,26,27,28,29,30,31,32,33,34,35,36},{60,56,52,48,45,42,39,36,34,32,30,28,26,24,22,20,19,18,17,16,15,14,13,12,11,10,9,8,7,6,5,4,3,2,1,0})</f>
        <v>34</v>
      </c>
    </row>
    <row r="14" spans="1:6" ht="27.75" x14ac:dyDescent="0.35">
      <c r="C14" s="1">
        <v>10</v>
      </c>
      <c r="D14" s="8"/>
      <c r="E14" s="10">
        <v>10</v>
      </c>
      <c r="F14" s="21">
        <f>LOOKUP(E14,{1,2,3,4,5,6,7,8,9,10,11,12,13,14,15,16,17,18,19,20,21,22,23,24,25,26,27,28,29,30,31,32,33,34,35,36},{60,56,52,48,45,42,39,36,34,32,30,28,26,24,22,20,19,18,17,16,15,14,13,12,11,10,9,8,7,6,5,4,3,2,1,0})</f>
        <v>32</v>
      </c>
    </row>
    <row r="15" spans="1:6" ht="27.75" x14ac:dyDescent="0.35">
      <c r="C15" s="1">
        <v>11</v>
      </c>
      <c r="D15" s="8"/>
      <c r="E15" s="10">
        <v>11</v>
      </c>
      <c r="F15" s="21">
        <f>LOOKUP(E15,{1,2,3,4,5,6,7,8,9,10,11,12,13,14,15,16,17,18,19,20,21,22,23,24,25,26,27,28,29,30,31,32,33,34,35,36},{60,56,52,48,45,42,39,36,34,32,30,28,26,24,22,20,19,18,17,16,15,14,13,12,11,10,9,8,7,6,5,4,3,2,1,0})</f>
        <v>30</v>
      </c>
    </row>
    <row r="16" spans="1:6" ht="27.75" x14ac:dyDescent="0.35">
      <c r="C16" s="1">
        <v>12</v>
      </c>
      <c r="D16" s="8"/>
      <c r="E16" s="10">
        <v>12</v>
      </c>
      <c r="F16" s="21">
        <f>LOOKUP(E16,{1,2,3,4,5,6,7,8,9,10,11,12,13,14,15,16,17,18,19,20,21,22,23,24,25,26,27,28,29,30,31,32,33,34,35,36},{60,56,52,48,45,42,39,36,34,32,30,28,26,24,22,20,19,18,17,16,15,14,13,12,11,10,9,8,7,6,5,4,3,2,1,0})</f>
        <v>28</v>
      </c>
    </row>
    <row r="17" spans="1:6" ht="27.75" x14ac:dyDescent="0.35">
      <c r="C17" s="1">
        <v>13</v>
      </c>
      <c r="D17" s="8"/>
      <c r="E17" s="10">
        <v>13</v>
      </c>
      <c r="F17" s="21">
        <f>LOOKUP(E17,{1,2,3,4,5,6,7,8,9,10,11,12,13,14,15,16,17,18,19,20,21,22,23,24,25,26,27,28,29,30,31,32,33,34,35,36},{60,56,52,48,45,42,39,36,34,32,30,28,26,24,22,20,19,18,17,16,15,14,13,12,11,10,9,8,7,6,5,4,3,2,1,0})</f>
        <v>26</v>
      </c>
    </row>
    <row r="18" spans="1:6" ht="27.75" x14ac:dyDescent="0.35">
      <c r="C18" s="1">
        <v>14</v>
      </c>
      <c r="D18" s="8"/>
      <c r="E18" s="10">
        <v>14</v>
      </c>
      <c r="F18" s="21">
        <f>LOOKUP(E18,{1,2,3,4,5,6,7,8,9,10,11,12,13,14,15,16,17,18,19,20,21,22,23,24,25,26,27,28,29,30,31,32,33,34,35,36},{60,56,52,48,45,42,39,36,34,32,30,28,26,24,22,20,19,18,17,16,15,14,13,12,11,10,9,8,7,6,5,4,3,2,1,0})</f>
        <v>24</v>
      </c>
    </row>
    <row r="19" spans="1:6" ht="27.75" x14ac:dyDescent="0.35">
      <c r="C19" s="1">
        <v>15</v>
      </c>
      <c r="D19" s="8"/>
      <c r="E19" s="10">
        <v>15</v>
      </c>
      <c r="F19" s="21">
        <f>LOOKUP(E19,{1,2,3,4,5,6,7,8,9,10,11,12,13,14,15,16,17,18,19,20,21,22,23,24,25,26,27,28,29,30,31,32,33,34,35,36},{60,56,52,48,45,42,39,36,34,32,30,28,26,24,22,20,19,18,17,16,15,14,13,12,11,10,9,8,7,6,5,4,3,2,1,0})</f>
        <v>22</v>
      </c>
    </row>
    <row r="20" spans="1:6" ht="24" customHeight="1" x14ac:dyDescent="0.35">
      <c r="C20" s="1">
        <v>16</v>
      </c>
      <c r="D20" s="8"/>
      <c r="E20" s="10">
        <v>16</v>
      </c>
      <c r="F20" s="21">
        <f>LOOKUP(E20,{1,2,3,4,5,6,7,8,9,10,11,12,13,14,15,16,17,18,19,20,21,22,23,24,25,26,27,28,29,30,31,32,33,34,35,36},{60,56,52,48,45,42,39,36,34,32,30,28,26,24,22,20,19,18,17,16,15,14,13,12,11,10,9,8,7,6,5,4,3,2,1,0})</f>
        <v>20</v>
      </c>
    </row>
    <row r="21" spans="1:6" ht="24" customHeight="1" x14ac:dyDescent="0.35">
      <c r="C21" s="1">
        <v>17</v>
      </c>
      <c r="D21" s="8"/>
      <c r="E21" s="10">
        <v>17</v>
      </c>
      <c r="F21" s="21">
        <f>LOOKUP(E21,{1,2,3,4,5,6,7,8,9,10,11,12,13,14,15,16,17,18,19,20,21,22,23,24,25,26,27,28,29,30,31,32,33,34,35,36},{60,56,52,48,45,42,39,36,34,32,30,28,26,24,22,20,19,18,17,16,15,14,13,12,11,10,9,8,7,6,5,4,3,2,1,0})</f>
        <v>19</v>
      </c>
    </row>
    <row r="22" spans="1:6" ht="24" customHeight="1" x14ac:dyDescent="0.3">
      <c r="C22" s="1">
        <v>18</v>
      </c>
      <c r="D22" s="5"/>
      <c r="E22" s="10">
        <v>18</v>
      </c>
      <c r="F22" s="21">
        <f>LOOKUP(E22,{1,2,3,4,5,6,7,8,9,10,11,12,13,14,15,16,17,18,19,20,21,22,23,24,25,26,27,28,29,30,31,32,33,34,35,36},{60,56,52,48,45,42,39,36,34,32,30,28,26,24,22,20,19,18,17,16,15,14,13,12,11,10,9,8,7,6,5,4,3,2,1,0})</f>
        <v>18</v>
      </c>
    </row>
    <row r="23" spans="1:6" ht="24" customHeight="1" x14ac:dyDescent="0.35">
      <c r="C23" s="1">
        <v>19</v>
      </c>
      <c r="D23" s="8"/>
      <c r="E23" s="10">
        <v>19</v>
      </c>
      <c r="F23" s="21">
        <f>LOOKUP(E23,{1,2,3,4,5,6,7,8,9,10,11,12,13,14,15,16,17,18,19,20,21,22,23,24,25,26,27,28,29,30,31,32,33,34,35,36},{60,56,52,48,45,42,39,36,34,32,30,28,26,24,22,20,19,18,17,16,15,14,13,12,11,10,9,8,7,6,5,4,3,2,1,0})</f>
        <v>17</v>
      </c>
    </row>
    <row r="24" spans="1:6" ht="24" customHeight="1" x14ac:dyDescent="0.3">
      <c r="C24" s="1">
        <v>20</v>
      </c>
      <c r="D24" s="5"/>
      <c r="E24" s="10">
        <v>20</v>
      </c>
      <c r="F24" s="21">
        <f>LOOKUP(E24,{1,2,3,4,5,6,7,8,9,10,11,12,13,14,15,16,17,18,19,20,21,22,23,24,25,26,27,28,29,30,31,32,33,34,35,36},{60,56,52,48,45,42,39,36,34,32,30,28,26,24,22,20,19,18,17,16,15,14,13,12,11,10,9,8,7,6,5,4,3,2,1,0})</f>
        <v>16</v>
      </c>
    </row>
    <row r="25" spans="1:6" ht="24" customHeight="1" x14ac:dyDescent="0.3">
      <c r="C25" s="1">
        <v>21</v>
      </c>
      <c r="D25" s="5"/>
      <c r="F25" s="22" t="e">
        <f>LOOKUP(E25,{1,2,3,4,5,6,7,8,9,10,11,12,13,14,15,16,17,18,19,20,21,22,23,24,25,26,27,28,29,30,31,32,33,34,35,36},{60,56,52,48,45,42,39,36,34,32,30,28,26,24,22,20,19,18,17,16,15,14,13,12,11,10,9,8,7,6,5,4,3,2,1,0})</f>
        <v>#N/A</v>
      </c>
    </row>
    <row r="26" spans="1:6" ht="24" customHeight="1" x14ac:dyDescent="0.35">
      <c r="A26" s="1">
        <f>SUM(A5:A24)</f>
        <v>0</v>
      </c>
      <c r="B26" s="1">
        <f>SUM(B5:B24)</f>
        <v>0</v>
      </c>
      <c r="C26" s="1">
        <v>22</v>
      </c>
      <c r="D26" s="8" t="s">
        <v>23</v>
      </c>
      <c r="F26" s="22" t="e">
        <f>LOOKUP(E26,{1,2,3,4,5,6,7,8,9,10,11,12,13,14,15,16,17,18,19,20,21,22,23,24,25,26,27,28,29,30,31,32,33,34,35,36},{60,56,52,48,45,42,39,36,34,32,30,28,26,24,22,20,19,18,17,16,15,14,13,12,11,10,9,8,7,6,5,4,3,2,1,0})</f>
        <v>#N/A</v>
      </c>
    </row>
    <row r="27" spans="1:6" ht="24" customHeight="1" x14ac:dyDescent="0.3">
      <c r="C27" s="1">
        <v>23</v>
      </c>
      <c r="D27" s="5"/>
      <c r="F27" s="22" t="e">
        <f>LOOKUP(E27,{1,2,3,4,5,6,7,8,9,10,11,12,13,14,15,16,17,18,19,20,21,22,23,24,25,26,27,28,29,30,31,32,33,34,35,36},{60,56,52,48,45,42,39,36,34,32,30,28,26,24,22,20,19,18,17,16,15,14,13,12,11,10,9,8,7,6,5,4,3,2,1,0})</f>
        <v>#N/A</v>
      </c>
    </row>
    <row r="28" spans="1:6" ht="24" customHeight="1" x14ac:dyDescent="0.3">
      <c r="C28" s="1">
        <v>24</v>
      </c>
      <c r="D28" s="5"/>
      <c r="F28" s="22" t="e">
        <f>LOOKUP(E28,{1,2,3,4,5,6,7,8,9,10,11,12,13,14,15,16,17,18,19,20,21,22,23,24,25,26,27,28,29,30,31,32,33,34,35,36},{60,56,52,48,45,42,39,36,34,32,30,28,26,24,22,20,19,18,17,16,15,14,13,12,11,10,9,8,7,6,5,4,3,2,1,0})</f>
        <v>#N/A</v>
      </c>
    </row>
    <row r="29" spans="1:6" ht="24" customHeight="1" x14ac:dyDescent="0.3">
      <c r="C29" s="1">
        <v>25</v>
      </c>
      <c r="D29" s="5"/>
      <c r="F29" s="22" t="e">
        <f>LOOKUP(E29,{1,2,3,4,5,6,7,8,9,10,11,12,13,14,15,16,17,18,19,20,21,22,23,24,25,26,27,28,29,30,31,32,33,34,35,36},{60,56,52,48,45,42,39,36,34,32,30,28,26,24,22,20,19,18,17,16,15,14,13,12,11,10,9,8,7,6,5,4,3,2,1,0})</f>
        <v>#N/A</v>
      </c>
    </row>
    <row r="30" spans="1:6" ht="24" customHeight="1" x14ac:dyDescent="0.3">
      <c r="C30" s="1">
        <v>26</v>
      </c>
      <c r="D30" s="5"/>
      <c r="F30" s="22" t="e">
        <f>LOOKUP(E30,{1,2,3,4,5,6,7,8,9,10,11,12,13,14,15,16,17,18,19,20,21,22,23,24,25,26,27,28,29,30,31,32,33,34,35,36},{60,56,52,48,45,42,39,36,34,32,30,28,26,24,22,20,19,18,17,16,15,14,13,12,11,10,9,8,7,6,5,4,3,2,1,0})</f>
        <v>#N/A</v>
      </c>
    </row>
    <row r="31" spans="1:6" ht="24" customHeight="1" x14ac:dyDescent="0.3">
      <c r="C31" s="1">
        <v>27</v>
      </c>
      <c r="D31" s="5"/>
      <c r="F31" s="22" t="e">
        <f>LOOKUP(E31,{1,2,3,4,5,6,7,8,9,10,11,12,13,14,15,16,17,18,19,20,21,22,23,24,25,26,27,28,29,30,31,32,33,34,35,36},{60,56,52,48,45,42,39,36,34,32,30,28,26,24,22,20,19,18,17,16,15,14,13,12,11,10,9,8,7,6,5,4,3,2,1,0})</f>
        <v>#N/A</v>
      </c>
    </row>
    <row r="32" spans="1:6" ht="24" customHeight="1" x14ac:dyDescent="0.3">
      <c r="C32" s="1">
        <v>28</v>
      </c>
      <c r="D32" s="5"/>
      <c r="F32" s="22" t="e">
        <f>LOOKUP(E32,{1,2,3,4,5,6,7,8,9,10,11,12,13,14,15,16,17,18,19,20,21,22,23,24,25,26,27,28,29,30,31,32,33,34,35,36},{60,56,52,48,45,42,39,36,34,32,30,28,26,24,22,20,19,18,17,16,15,14,13,12,11,10,9,8,7,6,5,4,3,2,1,0})</f>
        <v>#N/A</v>
      </c>
    </row>
    <row r="33" spans="3:6" ht="24" customHeight="1" x14ac:dyDescent="0.3">
      <c r="C33" s="1">
        <v>29</v>
      </c>
      <c r="D33" s="5"/>
      <c r="F33" s="22" t="e">
        <f>LOOKUP(E33,{1,2,3,4,5,6,7,8,9,10,11,12,13,14,15,16,17,18,19,20,21,22,23,24,25,26,27,28,29,30,31,32,33,34,35,36},{60,56,52,48,45,42,39,36,34,32,30,28,26,24,22,20,19,18,17,16,15,14,13,12,11,10,9,8,7,6,5,4,3,2,1,0})</f>
        <v>#N/A</v>
      </c>
    </row>
    <row r="34" spans="3:6" ht="24" customHeight="1" x14ac:dyDescent="0.3">
      <c r="C34" s="1">
        <v>30</v>
      </c>
      <c r="D34" s="5"/>
      <c r="F34" s="22" t="e">
        <f>LOOKUP(E34,{1,2,3,4,5,6,7,8,9,10,11,12,13,14,15,16,17,18,19,20,21,22,23,24,25,26,27,28,29,30,31,32,33,34,35,36},{60,56,52,48,45,42,39,36,34,32,30,28,26,24,22,20,19,18,17,16,15,14,13,12,11,10,9,8,7,6,5,4,3,2,1,0})</f>
        <v>#N/A</v>
      </c>
    </row>
    <row r="35" spans="3:6" ht="24" customHeight="1" x14ac:dyDescent="0.3">
      <c r="C35" s="1">
        <v>31</v>
      </c>
      <c r="D35" s="5"/>
      <c r="F35" s="22" t="e">
        <f>LOOKUP(E35,{1,2,3,4,5,6,7,8,9,10,11,12,13,14,15,16,17,18,19,20,21,22,23,24,25,26,27,28,29,30,31,32,33,34,35,36},{60,56,52,48,45,42,39,36,34,32,30,28,26,24,22,20,19,18,17,16,15,14,13,12,11,10,9,8,7,6,5,4,3,2,1,0})</f>
        <v>#N/A</v>
      </c>
    </row>
    <row r="36" spans="3:6" ht="24" customHeight="1" x14ac:dyDescent="0.3">
      <c r="C36" s="1">
        <v>32</v>
      </c>
      <c r="D36" s="5"/>
      <c r="F36" s="22" t="e">
        <f>LOOKUP(E36,{1,2,3,4,5,6,7,8,9,10,11,12,13,14,15,16,17,18,19,20,21,22,23,24,25,26,27,28,29,30,31,32,33,34,35,36},{60,56,52,48,45,42,39,36,34,32,30,28,26,24,22,20,19,18,17,16,15,14,13,12,11,10,9,8,7,6,5,4,3,2,1,0})</f>
        <v>#N/A</v>
      </c>
    </row>
    <row r="37" spans="3:6" ht="24" customHeight="1" x14ac:dyDescent="0.3">
      <c r="C37" s="1">
        <v>33</v>
      </c>
      <c r="D37" s="5"/>
      <c r="F37" s="22" t="e">
        <f>LOOKUP(E37,{1,2,3,4,5,6,7,8,9,10,11,12,13,14,15,16,17,18,19,20,21,22,23,24,25,26,27,28,29,30,31,32,33,34,35,36},{60,56,52,48,45,42,39,36,34,32,30,28,26,24,22,20,19,18,17,16,15,14,13,12,11,10,9,8,7,6,5,4,3,2,1,0})</f>
        <v>#N/A</v>
      </c>
    </row>
    <row r="38" spans="3:6" ht="24" customHeight="1" x14ac:dyDescent="0.3">
      <c r="C38" s="1">
        <v>34</v>
      </c>
      <c r="D38" s="5"/>
      <c r="F38" s="22" t="e">
        <f>LOOKUP(E38,{1,2,3,4,5,6,7,8,9,10,11,12,13,14,15,16,17,18,19,20,21,22,23,24,25,26,27,28,29,30,31,32,33,34,35,36},{60,56,52,48,45,42,39,36,34,32,30,28,26,24,22,20,19,18,17,16,15,14,13,12,11,10,9,8,7,6,5,4,3,2,1,0})</f>
        <v>#N/A</v>
      </c>
    </row>
    <row r="39" spans="3:6" ht="24" customHeight="1" x14ac:dyDescent="0.3">
      <c r="C39" s="1">
        <v>35</v>
      </c>
      <c r="D39" s="5"/>
      <c r="F39" s="22" t="e">
        <f>LOOKUP(E39,{1,2,3,4,5,6,7,8,9,10,11,12,13,14,15,16,17,18,19,20,21,22,23,24,25,26,27,28,29,30,31,32,33,34,35,36},{60,56,52,48,45,42,39,36,34,32,30,28,26,24,22,20,19,18,17,16,15,14,13,12,11,10,9,8,7,6,5,4,3,2,1,0})</f>
        <v>#N/A</v>
      </c>
    </row>
    <row r="40" spans="3:6" ht="24" customHeight="1" x14ac:dyDescent="0.3">
      <c r="C40" s="1">
        <v>36</v>
      </c>
      <c r="D40" s="5"/>
      <c r="F40" s="22" t="e">
        <f>LOOKUP(E40,{1,2,3,4,5,6,7,8,9,10,11,12,13,14,15,16,17,18,19,20,21,22,23,24,25,26,27,28,29,30,31,32,33,34,35,36},{60,56,52,48,45,42,39,36,34,32,30,28,26,24,22,20,19,18,17,16,15,14,13,12,11,10,9,8,7,6,5,4,3,2,1,0})</f>
        <v>#N/A</v>
      </c>
    </row>
    <row r="41" spans="3:6" x14ac:dyDescent="0.2">
      <c r="F41" s="22"/>
    </row>
    <row r="42" spans="3:6" x14ac:dyDescent="0.2">
      <c r="F42" s="22"/>
    </row>
  </sheetData>
  <sortState xmlns:xlrd2="http://schemas.microsoft.com/office/spreadsheetml/2017/richdata2" ref="D5:E19">
    <sortCondition ref="E5:E19"/>
  </sortState>
  <mergeCells count="6">
    <mergeCell ref="D4:F4"/>
    <mergeCell ref="C1:F1"/>
    <mergeCell ref="E2:E3"/>
    <mergeCell ref="F2:F3"/>
    <mergeCell ref="A2:A3"/>
    <mergeCell ref="B2:B3"/>
  </mergeCells>
  <phoneticPr fontId="0" type="noConversion"/>
  <conditionalFormatting sqref="E5:E24">
    <cfRule type="cellIs" dxfId="0" priority="1" operator="equal">
      <formula>1</formula>
    </cfRule>
  </conditionalFormatting>
  <pageMargins left="1.21" right="0.46" top="0.65" bottom="0.54" header="0.25" footer="0.5"/>
  <pageSetup scale="81" orientation="portrait" horizontalDpi="300" r:id="rId1"/>
  <headerFooter alignWithMargins="0">
    <oddHeader>&amp;C&amp;"Arial,Bold"&amp;22          2016 - 2017 Fremont Poker League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4"/>
  <sheetViews>
    <sheetView zoomScaleNormal="100" workbookViewId="0">
      <selection activeCell="A2" sqref="A2:A14"/>
    </sheetView>
  </sheetViews>
  <sheetFormatPr defaultRowHeight="30" x14ac:dyDescent="0.4"/>
  <cols>
    <col min="1" max="1" width="49.5703125" style="16" customWidth="1"/>
    <col min="2" max="2" width="15.28515625" style="16" customWidth="1"/>
    <col min="3" max="4" width="19" style="16" customWidth="1"/>
    <col min="5" max="5" width="48" style="18" bestFit="1" customWidth="1"/>
    <col min="6" max="6" width="17.42578125" style="18" bestFit="1" customWidth="1"/>
    <col min="7" max="7" width="11.5703125" style="19" bestFit="1" customWidth="1"/>
    <col min="8" max="8" width="25.5703125" style="18" bestFit="1" customWidth="1"/>
  </cols>
  <sheetData>
    <row r="1" spans="1:8" x14ac:dyDescent="0.4">
      <c r="A1" s="11" t="s">
        <v>17</v>
      </c>
      <c r="B1" s="11" t="s">
        <v>18</v>
      </c>
      <c r="C1" s="11" t="s">
        <v>19</v>
      </c>
      <c r="D1" s="11" t="s">
        <v>20</v>
      </c>
      <c r="E1" s="12"/>
      <c r="F1" s="5"/>
      <c r="G1" s="13"/>
      <c r="H1" s="14"/>
    </row>
    <row r="2" spans="1:8" x14ac:dyDescent="0.4">
      <c r="A2" s="15"/>
      <c r="E2" s="12"/>
      <c r="F2" s="5"/>
      <c r="G2" s="13"/>
      <c r="H2" s="14"/>
    </row>
    <row r="3" spans="1:8" x14ac:dyDescent="0.4">
      <c r="A3" s="17" t="s">
        <v>5</v>
      </c>
      <c r="E3" s="12"/>
      <c r="F3" s="5"/>
      <c r="G3" s="13"/>
      <c r="H3" s="14"/>
    </row>
    <row r="4" spans="1:8" x14ac:dyDescent="0.4">
      <c r="A4" s="17" t="s">
        <v>15</v>
      </c>
      <c r="E4" s="12"/>
      <c r="F4" s="5"/>
      <c r="G4" s="13"/>
      <c r="H4" s="14"/>
    </row>
    <row r="5" spans="1:8" x14ac:dyDescent="0.4">
      <c r="A5" s="15" t="s">
        <v>6</v>
      </c>
      <c r="E5" s="12"/>
      <c r="F5" s="5"/>
      <c r="G5" s="13"/>
      <c r="H5" s="14"/>
    </row>
    <row r="6" spans="1:8" x14ac:dyDescent="0.4">
      <c r="A6" s="15" t="s">
        <v>7</v>
      </c>
    </row>
    <row r="7" spans="1:8" x14ac:dyDescent="0.4">
      <c r="A7" s="15" t="s">
        <v>10</v>
      </c>
    </row>
    <row r="8" spans="1:8" x14ac:dyDescent="0.4">
      <c r="A8" s="15" t="s">
        <v>8</v>
      </c>
    </row>
    <row r="9" spans="1:8" x14ac:dyDescent="0.4">
      <c r="A9" s="15" t="s">
        <v>11</v>
      </c>
    </row>
    <row r="10" spans="1:8" x14ac:dyDescent="0.4">
      <c r="A10" s="15" t="s">
        <v>12</v>
      </c>
    </row>
    <row r="11" spans="1:8" x14ac:dyDescent="0.4">
      <c r="A11" s="15" t="s">
        <v>16</v>
      </c>
    </row>
    <row r="12" spans="1:8" x14ac:dyDescent="0.4">
      <c r="A12" s="15" t="s">
        <v>13</v>
      </c>
    </row>
    <row r="13" spans="1:8" x14ac:dyDescent="0.4">
      <c r="A13" s="17" t="s">
        <v>14</v>
      </c>
    </row>
    <row r="14" spans="1:8" x14ac:dyDescent="0.4">
      <c r="A14" s="15" t="s">
        <v>9</v>
      </c>
    </row>
  </sheetData>
  <phoneticPr fontId="0" type="noConversion"/>
  <pageMargins left="1.25" right="0.75" top="1.1770833333333299" bottom="1" header="0.5" footer="0.5"/>
  <pageSetup scale="82" orientation="portrait" r:id="rId1"/>
  <headerFooter alignWithMargins="0">
    <oddHeader>&amp;C&amp;"Arial,Bold"&amp;16 2015 - 2016 FREMONT POKER LEAGUE
Session 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Points</vt:lpstr>
      <vt:lpstr>Paid-Rebuy</vt:lpstr>
      <vt:lpstr>Sheet3</vt:lpstr>
      <vt:lpstr>'Paid-Rebuy'!Print_Area</vt:lpstr>
      <vt:lpstr>Points!Print_Area</vt:lpstr>
    </vt:vector>
  </TitlesOfParts>
  <Company>Whirlpool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</dc:creator>
  <cp:lastModifiedBy>Rick Wolf</cp:lastModifiedBy>
  <cp:lastPrinted>2016-09-04T15:55:57Z</cp:lastPrinted>
  <dcterms:created xsi:type="dcterms:W3CDTF">2006-06-24T00:28:45Z</dcterms:created>
  <dcterms:modified xsi:type="dcterms:W3CDTF">2026-07-15T17:08:31Z</dcterms:modified>
</cp:coreProperties>
</file>